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18" i="1"/>
  <c r="E17"/>
  <c r="M19"/>
  <c r="B19"/>
  <c r="B15"/>
  <c r="B16"/>
  <c r="E15"/>
  <c r="E13"/>
  <c r="E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<sst xmlns="http://schemas.openxmlformats.org/spreadsheetml/2006/main" count="19" uniqueCount="15">
  <si>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</si>
  <si>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</si>
  <si>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</si>
  <si>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</si>
  <si>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</si>
  <si>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</si>
  <si>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</si>
  <si>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Политическая партия "КОММУНИСТИЧЕСКАЯ ПАРТИЯ РОССИЙСКОЙ ФЕДЕРАЦИИ"</t>
  </si>
  <si>
    <t>Итого по политической партии (Политическая партия "КОММУНИСТИЧЕСКАЯ ПАРТИЯ РОССИЙСКОЙ ФЕДЕРАЦИИ")"</t>
  </si>
  <si>
    <t xml:space="preserve">Выборы депутатов Совета народных депутатов Полысаевского городского округа шестого созыва
</t>
  </si>
  <si>
    <t>По состоянию на 21.07.2021</t>
  </si>
  <si>
    <t>Полысаевское местное отделение Кузбасского регионального отделения Всероссийской политической партии "ЕДИНАЯ РОССИЯ"</t>
  </si>
  <si>
    <t>Итого по политической партии Полысаевское местное отделение Кузбасского регионального отделения Всероссийской политической партии "ЕДИНАЯ РОССИЯ")</t>
  </si>
  <si>
    <t>4.</t>
  </si>
  <si>
    <t>СПРАВЕДЛИВАЯ РОССИЯ - ПАТРИОТЫ- ЗА ПРАВДУ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</si>
</sst>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zoomScale="80" zoomScaleNormal="80" workbookViewId="0">
      <selection activeCell="D18" sqref="D18"/>
    </sheetView>
  </sheetViews>
  <sheetFormatPr defaultRowHeight="14.4"/>
  <cols>
    <col min="1" max="1" width="8" customWidth="1"/>
    <col min="2" max="2" width="19.5546875" customWidth="1"/>
    <col min="3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/>
    </row>
    <row r="2" spans="1:14" ht="207.75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6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>
      <c r="M4" s="3" t="s">
        <v>10</v>
      </c>
    </row>
    <row r="5" spans="1:14">
      <c r="M5" s="3" t="s">
        <v>1</v>
      </c>
    </row>
    <row r="6" spans="1:14" ht="24" customHeight="1">
      <c r="A6" s="19" t="str">
        <f t="shared" ref="A6" si="0">"№
п/п"</f>
        <v>№
п/п</v>
      </c>
      <c r="B6" s="19" t="str">
        <f t="shared" ref="B6" si="1">"Наименование избирательного объединения"</f>
        <v>Наименование избирательного объединения</v>
      </c>
      <c r="C6" s="16" t="str">
        <f t="shared" ref="C6" si="2">"Поступило средств"</f>
        <v>Поступило средств</v>
      </c>
      <c r="D6" s="17"/>
      <c r="E6" s="17"/>
      <c r="F6" s="17"/>
      <c r="G6" s="18"/>
      <c r="H6" s="16" t="str">
        <f t="shared" ref="H6" si="3">"Израсходовано средств"</f>
        <v>Израсходовано средств</v>
      </c>
      <c r="I6" s="17"/>
      <c r="J6" s="17"/>
      <c r="K6" s="18"/>
      <c r="L6" s="16" t="str">
        <f t="shared" ref="L6" si="4">"Возвращено средств"</f>
        <v>Возвращено средств</v>
      </c>
      <c r="M6" s="18"/>
    </row>
    <row r="7" spans="1:14" ht="49.95" customHeight="1">
      <c r="A7" s="20"/>
      <c r="B7" s="20"/>
      <c r="C7" s="19" t="str">
        <f t="shared" ref="C7" si="5">"всего"</f>
        <v>всего</v>
      </c>
      <c r="D7" s="16" t="str">
        <f t="shared" ref="D7" si="6">"из них"</f>
        <v>из них</v>
      </c>
      <c r="E7" s="17"/>
      <c r="F7" s="17"/>
      <c r="G7" s="18"/>
      <c r="H7" s="19" t="str">
        <f t="shared" ref="H7" si="7">"всего"</f>
        <v>всего</v>
      </c>
      <c r="I7" s="16" t="str">
        <f t="shared" ref="I7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17"/>
      <c r="K7" s="18"/>
      <c r="L7" s="19" t="str">
        <f t="shared" ref="L7" si="9">"сумма, тыс. руб."</f>
        <v>сумма, тыс. руб.</v>
      </c>
      <c r="M7" s="19" t="str">
        <f t="shared" ref="M7" si="10">"основание возврата"</f>
        <v>основание возврата</v>
      </c>
      <c r="N7" s="2"/>
    </row>
    <row r="8" spans="1:14" ht="70.05" customHeight="1">
      <c r="A8" s="20"/>
      <c r="B8" s="20"/>
      <c r="C8" s="20"/>
      <c r="D8" s="16" t="str">
        <f t="shared" ref="D8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18"/>
      <c r="F8" s="16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18"/>
      <c r="H8" s="20"/>
      <c r="I8" s="19" t="str">
        <f t="shared" ref="I8" si="13">"дата операции"</f>
        <v>дата операции</v>
      </c>
      <c r="J8" s="19" t="str">
        <f t="shared" ref="J8" si="14">"сумма, тыс. руб."</f>
        <v>сумма, тыс. руб.</v>
      </c>
      <c r="K8" s="19" t="str">
        <f t="shared" ref="K8" si="15">"назначение платежа"</f>
        <v>назначение платежа</v>
      </c>
      <c r="L8" s="20"/>
      <c r="M8" s="20"/>
      <c r="N8" s="2"/>
    </row>
    <row r="9" spans="1:14" ht="57.6" customHeight="1">
      <c r="A9" s="21"/>
      <c r="B9" s="21"/>
      <c r="C9" s="21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1"/>
      <c r="I9" s="21"/>
      <c r="J9" s="21"/>
      <c r="K9" s="21"/>
      <c r="L9" s="21"/>
      <c r="M9" s="21"/>
      <c r="N9" s="2"/>
    </row>
    <row r="10" spans="1:14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2"/>
    </row>
    <row r="11" spans="1:14" ht="114" customHeight="1">
      <c r="A11" s="7" t="s">
        <v>3</v>
      </c>
      <c r="B11" s="8" t="s">
        <v>11</v>
      </c>
      <c r="C11" s="9">
        <v>0</v>
      </c>
      <c r="D11" s="9">
        <v>0</v>
      </c>
      <c r="E11" s="8" t="str">
        <f>""</f>
        <v/>
      </c>
      <c r="F11" s="9">
        <v>0</v>
      </c>
      <c r="G11" s="10"/>
      <c r="H11" s="9">
        <v>0</v>
      </c>
      <c r="I11" s="11"/>
      <c r="J11" s="9">
        <v>0</v>
      </c>
      <c r="K11" s="8"/>
      <c r="L11" s="9">
        <v>0</v>
      </c>
      <c r="M11" s="8"/>
      <c r="N11" s="5"/>
    </row>
    <row r="12" spans="1:14" ht="137.4" customHeight="1">
      <c r="A12" s="6" t="s">
        <v>4</v>
      </c>
      <c r="B12" s="12" t="s">
        <v>12</v>
      </c>
      <c r="C12" s="13">
        <v>0</v>
      </c>
      <c r="D12" s="13">
        <v>0</v>
      </c>
      <c r="E12" s="12"/>
      <c r="F12" s="13">
        <v>0</v>
      </c>
      <c r="G12" s="14"/>
      <c r="H12" s="13">
        <v>0</v>
      </c>
      <c r="I12" s="15"/>
      <c r="J12" s="13">
        <v>0</v>
      </c>
      <c r="K12" s="12"/>
      <c r="L12" s="13">
        <v>0</v>
      </c>
      <c r="M12" s="12"/>
      <c r="N12" s="2"/>
    </row>
    <row r="13" spans="1:14" ht="73.2" customHeight="1">
      <c r="A13" s="7" t="s">
        <v>5</v>
      </c>
      <c r="B13" s="8" t="s">
        <v>7</v>
      </c>
      <c r="C13" s="9">
        <v>0</v>
      </c>
      <c r="D13" s="9">
        <v>0</v>
      </c>
      <c r="E13" s="8" t="str">
        <f>""</f>
        <v/>
      </c>
      <c r="F13" s="9">
        <v>0</v>
      </c>
      <c r="G13" s="10"/>
      <c r="H13" s="9">
        <v>0</v>
      </c>
      <c r="I13" s="11"/>
      <c r="J13" s="9">
        <v>0</v>
      </c>
      <c r="K13" s="8"/>
      <c r="L13" s="9">
        <v>0</v>
      </c>
      <c r="M13" s="8"/>
      <c r="N13" s="5"/>
    </row>
    <row r="14" spans="1:14" ht="106.2" customHeight="1">
      <c r="A14" s="6" t="s">
        <v>4</v>
      </c>
      <c r="B14" s="12" t="s">
        <v>8</v>
      </c>
      <c r="C14" s="13">
        <v>0</v>
      </c>
      <c r="D14" s="13">
        <v>0</v>
      </c>
      <c r="E14" s="12"/>
      <c r="F14" s="13">
        <v>0</v>
      </c>
      <c r="G14" s="14"/>
      <c r="H14" s="13">
        <v>0</v>
      </c>
      <c r="I14" s="15"/>
      <c r="J14" s="13">
        <v>0</v>
      </c>
      <c r="K14" s="12"/>
      <c r="L14" s="13">
        <v>0</v>
      </c>
      <c r="M14" s="12"/>
      <c r="N14" s="2"/>
    </row>
    <row r="15" spans="1:14" ht="61.2" customHeight="1">
      <c r="A15" s="7" t="s">
        <v>6</v>
      </c>
      <c r="B15" s="8" t="str">
        <f>"Политическая партия ЛДПР – Либерально-демократическая партия России"</f>
        <v>Политическая партия ЛДПР – Либерально-демократическая партия России</v>
      </c>
      <c r="C15" s="9">
        <v>0</v>
      </c>
      <c r="D15" s="9">
        <v>0</v>
      </c>
      <c r="E15" s="8" t="str">
        <f>""</f>
        <v/>
      </c>
      <c r="F15" s="9">
        <v>0</v>
      </c>
      <c r="G15" s="10"/>
      <c r="H15" s="9">
        <v>0</v>
      </c>
      <c r="I15" s="11"/>
      <c r="J15" s="9">
        <v>0</v>
      </c>
      <c r="K15" s="8"/>
      <c r="L15" s="9">
        <v>0</v>
      </c>
      <c r="M15" s="8"/>
      <c r="N15" s="5"/>
    </row>
    <row r="16" spans="1:14" ht="99" customHeight="1">
      <c r="A16" s="6" t="s">
        <v>4</v>
      </c>
      <c r="B16" s="12" t="str">
        <f>"Итого по политической партии (Политическая партия ЛДПР – Либерально-демократическая партия России)"</f>
        <v>Итого по политической партии (Политическая партия ЛДПР – Либерально-демократическая партия России)</v>
      </c>
      <c r="C16" s="13">
        <v>0</v>
      </c>
      <c r="D16" s="13">
        <v>0</v>
      </c>
      <c r="E16" s="12"/>
      <c r="F16" s="13">
        <v>0</v>
      </c>
      <c r="G16" s="14"/>
      <c r="H16" s="13">
        <v>0</v>
      </c>
      <c r="I16" s="15"/>
      <c r="J16" s="13">
        <v>0</v>
      </c>
      <c r="K16" s="12"/>
      <c r="L16" s="13">
        <v>0</v>
      </c>
      <c r="M16" s="12"/>
      <c r="N16" s="2"/>
    </row>
    <row r="17" spans="1:14" ht="61.2" customHeight="1">
      <c r="A17" s="24" t="s">
        <v>13</v>
      </c>
      <c r="B17" s="8" t="s">
        <v>14</v>
      </c>
      <c r="C17" s="9">
        <v>0</v>
      </c>
      <c r="D17" s="9">
        <v>0</v>
      </c>
      <c r="E17" s="8" t="str">
        <f>""</f>
        <v/>
      </c>
      <c r="F17" s="9">
        <v>0</v>
      </c>
      <c r="G17" s="10"/>
      <c r="H17" s="9">
        <v>0</v>
      </c>
      <c r="I17" s="11"/>
      <c r="J17" s="9">
        <v>0</v>
      </c>
      <c r="K17" s="8"/>
      <c r="L17" s="9">
        <v>0</v>
      </c>
      <c r="M17" s="8"/>
      <c r="N17" s="5"/>
    </row>
    <row r="18" spans="1:14" ht="99" customHeight="1">
      <c r="A18" s="6" t="s">
        <v>4</v>
      </c>
      <c r="B18" s="12" t="str">
        <f>"Итого по политической партии (Политическая партия ЛДПР – Либерально-демократическая партия России)"</f>
        <v>Итого по политической партии (Политическая партия ЛДПР – Либерально-демократическая партия России)</v>
      </c>
      <c r="C18" s="13">
        <v>0</v>
      </c>
      <c r="D18" s="13">
        <v>0</v>
      </c>
      <c r="E18" s="12"/>
      <c r="F18" s="13">
        <v>0</v>
      </c>
      <c r="G18" s="14"/>
      <c r="H18" s="13">
        <v>0</v>
      </c>
      <c r="I18" s="15"/>
      <c r="J18" s="13">
        <v>0</v>
      </c>
      <c r="K18" s="12"/>
      <c r="L18" s="13">
        <v>0</v>
      </c>
      <c r="M18" s="12"/>
      <c r="N18" s="2"/>
    </row>
    <row r="19" spans="1:14">
      <c r="A19" s="6" t="s">
        <v>4</v>
      </c>
      <c r="B19" s="12" t="str">
        <f>"Итого"</f>
        <v>Итого</v>
      </c>
      <c r="C19" s="13">
        <v>0</v>
      </c>
      <c r="D19" s="13">
        <v>0</v>
      </c>
      <c r="E19" s="12"/>
      <c r="F19" s="13">
        <v>0</v>
      </c>
      <c r="G19" s="14"/>
      <c r="H19" s="13">
        <v>0</v>
      </c>
      <c r="I19" s="15"/>
      <c r="J19" s="13">
        <v>0</v>
      </c>
      <c r="K19" s="12"/>
      <c r="L19" s="13">
        <v>0</v>
      </c>
      <c r="M19" s="12" t="str">
        <f>""</f>
        <v/>
      </c>
      <c r="N19" s="5"/>
    </row>
  </sheetData>
  <mergeCells count="18"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  <mergeCell ref="J8:J9"/>
    <mergeCell ref="K8:K9"/>
  </mergeCells>
  <pageMargins left="0.34722222222222221" right="0.1388888888888889" top="0.1388888888888889" bottom="0.1388888888888889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2020-09-07T09:03:56Z</cp:lastPrinted>
  <dcterms:created xsi:type="dcterms:W3CDTF">2020-09-07T07:57:29Z</dcterms:created>
  <dcterms:modified xsi:type="dcterms:W3CDTF">2021-07-21T07:22:20Z</dcterms:modified>
</cp:coreProperties>
</file>